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1"/>
  </bookViews>
  <sheets>
    <sheet name="Лист1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<sst xmlns="http://schemas.openxmlformats.org/spreadsheetml/2006/main" count="44" uniqueCount="31">
  <si>
    <t>Налог на имущество физических лиц</t>
  </si>
  <si>
    <t>Госпошлина</t>
  </si>
  <si>
    <t>Налоги на доходы физических лиц</t>
  </si>
  <si>
    <t>Земельный налог</t>
  </si>
  <si>
    <t>Единый налог на вмененный доход</t>
  </si>
  <si>
    <t xml:space="preserve">Единый сельскохозяйственный налог </t>
  </si>
  <si>
    <t>Неналоговые доходы и прочие сборы</t>
  </si>
  <si>
    <t>ИТОГО СОБСТВЕННЫХ ДОХОДОВ</t>
  </si>
  <si>
    <t>Фонд финансовой поддерж.района</t>
  </si>
  <si>
    <t>Фонд компенсаций</t>
  </si>
  <si>
    <t xml:space="preserve">                     Наименование </t>
  </si>
  <si>
    <t xml:space="preserve">                          доходов</t>
  </si>
  <si>
    <t>Всего финансовая помощь</t>
  </si>
  <si>
    <t xml:space="preserve"> в.т.ч.  Фонд финан. поддерж.поселений</t>
  </si>
  <si>
    <r>
      <t xml:space="preserve">        </t>
    </r>
    <r>
      <rPr>
        <b/>
        <sz val="12"/>
        <rFont val="Arial"/>
        <family val="2"/>
      </rPr>
      <t>Сумма</t>
    </r>
  </si>
  <si>
    <t xml:space="preserve">        В тыс. руб</t>
  </si>
  <si>
    <t>Консол.бюдж.</t>
  </si>
  <si>
    <t>Рай.бюдж.</t>
  </si>
  <si>
    <t>бюдж.посел.</t>
  </si>
  <si>
    <t>УСН</t>
  </si>
  <si>
    <t>Транспортный налог</t>
  </si>
  <si>
    <t>Всего  доходов</t>
  </si>
  <si>
    <t xml:space="preserve"> Консолидированный бюджет Левашинского района по доходам на 2012 год.</t>
  </si>
  <si>
    <t xml:space="preserve">        Сумма</t>
  </si>
  <si>
    <t xml:space="preserve">                 Наименование доходов</t>
  </si>
  <si>
    <t>Акцизы на ГСМ</t>
  </si>
  <si>
    <t xml:space="preserve">         Приложение №1</t>
  </si>
  <si>
    <t>Остатки направляемые на погашение расх.</t>
  </si>
  <si>
    <t>Иные межбюджетные трансферты</t>
  </si>
  <si>
    <t>Республ. фонд софинан.(субсидии.)</t>
  </si>
  <si>
    <t xml:space="preserve">   Бюджет МР"Левашинский район" по доходам на 2018 год.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</si>
</sst>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5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8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2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81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81" fontId="1" fillId="0" borderId="0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12" fillId="0" borderId="41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81" fontId="3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0" xfId="0" applyBorder="1" applyAlignment="1">
      <alignment/>
    </xf>
    <xf numFmtId="0" fontId="0" fillId="0" borderId="52" xfId="0" applyBorder="1" applyAlignment="1">
      <alignment/>
    </xf>
    <xf numFmtId="0" fontId="5" fillId="0" borderId="25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2" fillId="0" borderId="45" xfId="0" applyFont="1" applyBorder="1" applyAlignment="1">
      <alignment/>
    </xf>
    <xf numFmtId="0" fontId="12" fillId="0" borderId="46" xfId="0" applyFont="1" applyBorder="1" applyAlignment="1">
      <alignment/>
    </xf>
    <xf numFmtId="0" fontId="8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53" xfId="0" applyBorder="1" applyAlignment="1">
      <alignment/>
    </xf>
    <xf numFmtId="0" fontId="0" fillId="0" borderId="44" xfId="0" applyBorder="1" applyAlignment="1">
      <alignment/>
    </xf>
    <xf numFmtId="0" fontId="0" fillId="0" borderId="54" xfId="0" applyBorder="1" applyAlignment="1">
      <alignment/>
    </xf>
    <xf numFmtId="0" fontId="12" fillId="0" borderId="50" xfId="0" applyFont="1" applyBorder="1" applyAlignment="1">
      <alignment/>
    </xf>
    <xf numFmtId="0" fontId="0" fillId="0" borderId="5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zoomScalePageLayoutView="0" workbookViewId="0" topLeftCell="A1">
      <selection activeCell="M8" sqref="M8"/>
    </sheetView>
  </sheetViews>
  <sheetFormatPr defaultColWidth="9.140625" defaultRowHeight="39" customHeight="1"/>
  <cols>
    <col min="1" max="1" width="1.1484375" style="0" customWidth="1"/>
    <col min="5" max="5" width="15.7109375" style="0" customWidth="1"/>
    <col min="7" max="7" width="9.28125" style="0" customWidth="1"/>
    <col min="8" max="8" width="16.28125" style="0" customWidth="1"/>
    <col min="9" max="9" width="16.421875" style="0" customWidth="1"/>
    <col min="12" max="12" width="13.7109375" style="0" customWidth="1"/>
  </cols>
  <sheetData>
    <row r="1" ht="20.25" customHeight="1"/>
    <row r="2" spans="2:6" ht="27" customHeight="1">
      <c r="B2" s="2" t="s">
        <v>22</v>
      </c>
      <c r="C2" s="2"/>
      <c r="D2" s="2"/>
      <c r="E2" s="2"/>
      <c r="F2" s="2"/>
    </row>
    <row r="3" spans="2:6" ht="27" customHeight="1">
      <c r="B3" s="2"/>
      <c r="C3" s="2"/>
      <c r="D3" s="2"/>
      <c r="E3" s="2"/>
      <c r="F3" s="2"/>
    </row>
    <row r="4" spans="2:6" ht="27" customHeight="1">
      <c r="B4" s="2"/>
      <c r="C4" s="2"/>
      <c r="D4" s="2"/>
      <c r="E4" s="2"/>
      <c r="F4" s="2"/>
    </row>
    <row r="5" spans="2:6" ht="27" customHeight="1" thickBot="1">
      <c r="B5" s="2"/>
      <c r="C5" s="2"/>
      <c r="D5" s="2"/>
      <c r="E5" s="2"/>
      <c r="F5" s="2"/>
    </row>
    <row r="6" spans="2:11" ht="55.5" customHeight="1">
      <c r="B6" s="4" t="s">
        <v>10</v>
      </c>
      <c r="C6" s="5"/>
      <c r="D6" s="5"/>
      <c r="E6" s="5"/>
      <c r="F6" s="8" t="s">
        <v>14</v>
      </c>
      <c r="G6" s="9"/>
      <c r="H6" s="8" t="s">
        <v>14</v>
      </c>
      <c r="I6" s="14" t="s">
        <v>14</v>
      </c>
      <c r="J6" s="3"/>
      <c r="K6" s="1"/>
    </row>
    <row r="7" spans="2:11" ht="35.25" customHeight="1">
      <c r="B7" s="88"/>
      <c r="C7" s="89"/>
      <c r="D7" s="89"/>
      <c r="E7" s="90"/>
      <c r="F7" s="91" t="s">
        <v>16</v>
      </c>
      <c r="G7" s="92"/>
      <c r="H7" s="21" t="s">
        <v>17</v>
      </c>
      <c r="I7" s="22" t="s">
        <v>18</v>
      </c>
      <c r="J7" s="3"/>
      <c r="K7" s="1"/>
    </row>
    <row r="8" spans="2:11" ht="42" customHeight="1" thickBot="1">
      <c r="B8" s="10" t="s">
        <v>11</v>
      </c>
      <c r="C8" s="11"/>
      <c r="D8" s="11"/>
      <c r="E8" s="11"/>
      <c r="F8" s="12" t="s">
        <v>15</v>
      </c>
      <c r="G8" s="13"/>
      <c r="H8" s="12" t="s">
        <v>15</v>
      </c>
      <c r="I8" s="15" t="s">
        <v>15</v>
      </c>
      <c r="J8" s="3"/>
      <c r="K8" s="1"/>
    </row>
    <row r="9" spans="2:13" ht="47.25" customHeight="1">
      <c r="B9" s="93" t="s">
        <v>2</v>
      </c>
      <c r="C9" s="94"/>
      <c r="D9" s="94"/>
      <c r="E9" s="94"/>
      <c r="F9" s="77">
        <f>H9+I9</f>
        <v>31509</v>
      </c>
      <c r="G9" s="78"/>
      <c r="H9" s="16">
        <v>23659</v>
      </c>
      <c r="I9" s="20">
        <v>7850</v>
      </c>
      <c r="J9" s="1"/>
      <c r="K9" s="1"/>
      <c r="L9" s="1"/>
      <c r="M9" s="1"/>
    </row>
    <row r="10" spans="2:13" ht="45" customHeight="1">
      <c r="B10" s="75" t="s">
        <v>19</v>
      </c>
      <c r="C10" s="76"/>
      <c r="D10" s="76"/>
      <c r="E10" s="79"/>
      <c r="F10" s="77">
        <f>H10+I10</f>
        <v>0</v>
      </c>
      <c r="G10" s="78"/>
      <c r="H10" s="16">
        <v>0</v>
      </c>
      <c r="I10" s="20"/>
      <c r="J10" s="1"/>
      <c r="K10" s="1"/>
      <c r="L10" s="1"/>
      <c r="M10" s="1"/>
    </row>
    <row r="11" spans="2:9" ht="48.75" customHeight="1">
      <c r="B11" s="75" t="s">
        <v>3</v>
      </c>
      <c r="C11" s="76"/>
      <c r="D11" s="76"/>
      <c r="E11" s="76"/>
      <c r="F11" s="77">
        <f aca="true" t="shared" si="0" ref="F11:F18">H11+I11</f>
        <v>3949</v>
      </c>
      <c r="G11" s="78"/>
      <c r="H11" s="16"/>
      <c r="I11" s="6">
        <v>3949</v>
      </c>
    </row>
    <row r="12" spans="2:9" ht="46.5" customHeight="1">
      <c r="B12" s="75" t="s">
        <v>0</v>
      </c>
      <c r="C12" s="76"/>
      <c r="D12" s="76"/>
      <c r="E12" s="76"/>
      <c r="F12" s="77">
        <f t="shared" si="0"/>
        <v>2201</v>
      </c>
      <c r="G12" s="78"/>
      <c r="H12" s="16"/>
      <c r="I12" s="6">
        <v>2201</v>
      </c>
    </row>
    <row r="13" spans="2:9" ht="52.5" customHeight="1">
      <c r="B13" s="75" t="s">
        <v>4</v>
      </c>
      <c r="C13" s="76"/>
      <c r="D13" s="76"/>
      <c r="E13" s="76"/>
      <c r="F13" s="77">
        <f t="shared" si="0"/>
        <v>3210</v>
      </c>
      <c r="G13" s="78"/>
      <c r="H13" s="16">
        <v>3210</v>
      </c>
      <c r="I13" s="6"/>
    </row>
    <row r="14" spans="2:9" ht="48" customHeight="1">
      <c r="B14" s="75" t="s">
        <v>5</v>
      </c>
      <c r="C14" s="76"/>
      <c r="D14" s="76"/>
      <c r="E14" s="76"/>
      <c r="F14" s="77">
        <f t="shared" si="0"/>
        <v>212</v>
      </c>
      <c r="G14" s="78"/>
      <c r="H14" s="16">
        <v>106</v>
      </c>
      <c r="I14" s="6">
        <v>106</v>
      </c>
    </row>
    <row r="15" spans="2:9" ht="46.5" customHeight="1">
      <c r="B15" s="75" t="s">
        <v>20</v>
      </c>
      <c r="C15" s="76"/>
      <c r="D15" s="76"/>
      <c r="E15" s="79"/>
      <c r="F15" s="77">
        <f>H15+I15</f>
        <v>0</v>
      </c>
      <c r="G15" s="78"/>
      <c r="H15" s="16">
        <v>0</v>
      </c>
      <c r="I15" s="6"/>
    </row>
    <row r="16" spans="2:9" ht="44.25" customHeight="1">
      <c r="B16" s="75" t="s">
        <v>1</v>
      </c>
      <c r="C16" s="76"/>
      <c r="D16" s="76"/>
      <c r="E16" s="76"/>
      <c r="F16" s="77">
        <f t="shared" si="0"/>
        <v>205</v>
      </c>
      <c r="G16" s="78"/>
      <c r="H16" s="16">
        <v>205</v>
      </c>
      <c r="I16" s="6"/>
    </row>
    <row r="17" spans="2:9" ht="49.5" customHeight="1" thickBot="1">
      <c r="B17" s="84" t="s">
        <v>6</v>
      </c>
      <c r="C17" s="85"/>
      <c r="D17" s="85"/>
      <c r="E17" s="85"/>
      <c r="F17" s="86">
        <f t="shared" si="0"/>
        <v>15122.8</v>
      </c>
      <c r="G17" s="87"/>
      <c r="H17" s="17">
        <v>2865</v>
      </c>
      <c r="I17" s="7">
        <v>12257.8</v>
      </c>
    </row>
    <row r="18" spans="2:9" ht="40.5" customHeight="1" thickBot="1">
      <c r="B18" s="80" t="s">
        <v>7</v>
      </c>
      <c r="C18" s="81"/>
      <c r="D18" s="81"/>
      <c r="E18" s="81"/>
      <c r="F18" s="82">
        <f t="shared" si="0"/>
        <v>56408.8</v>
      </c>
      <c r="G18" s="83"/>
      <c r="H18" s="18">
        <f>H17+H16+H15+H14+H13+H12+H11+H10+H9</f>
        <v>30045</v>
      </c>
      <c r="I18" s="19">
        <f>I17+I16+I15+I14+I13+I12+I11+I10+I9</f>
        <v>26363.8</v>
      </c>
    </row>
  </sheetData>
  <sheetProtection/>
  <mergeCells count="22">
    <mergeCell ref="B7:E7"/>
    <mergeCell ref="F7:G7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8:E18"/>
    <mergeCell ref="F18:G18"/>
    <mergeCell ref="B16:E16"/>
    <mergeCell ref="F16:G16"/>
    <mergeCell ref="B17:E17"/>
    <mergeCell ref="F17:G17"/>
  </mergeCells>
  <printOptions/>
  <pageMargins left="0.44" right="0.19" top="0.34" bottom="1" header="0.1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6"/>
  <sheetViews>
    <sheetView tabSelected="1" zoomScalePageLayoutView="0" workbookViewId="0" topLeftCell="D1">
      <selection activeCell="H11" sqref="H11"/>
    </sheetView>
  </sheetViews>
  <sheetFormatPr defaultColWidth="9.140625" defaultRowHeight="34.5" customHeight="1"/>
  <cols>
    <col min="1" max="1" width="2.57421875" style="0" customWidth="1"/>
    <col min="5" max="5" width="49.7109375" style="0" customWidth="1"/>
    <col min="6" max="6" width="22.28125" style="0" customWidth="1"/>
    <col min="7" max="7" width="12.8515625" style="0" bestFit="1" customWidth="1"/>
    <col min="8" max="8" width="26.421875" style="0" customWidth="1"/>
    <col min="9" max="9" width="16.8515625" style="0" customWidth="1"/>
    <col min="11" max="11" width="0" style="0" hidden="1" customWidth="1"/>
    <col min="12" max="12" width="10.8515625" style="0" bestFit="1" customWidth="1"/>
    <col min="15" max="15" width="11.57421875" style="0" bestFit="1" customWidth="1"/>
  </cols>
  <sheetData>
    <row r="1" spans="5:6" ht="20.25" customHeight="1">
      <c r="E1" s="24"/>
      <c r="F1" t="s">
        <v>26</v>
      </c>
    </row>
    <row r="2" spans="2:9" ht="19.5" customHeight="1">
      <c r="B2" s="68" t="s">
        <v>30</v>
      </c>
      <c r="C2" s="68"/>
      <c r="D2" s="68"/>
      <c r="E2" s="68"/>
      <c r="F2" s="23"/>
      <c r="H2" s="1"/>
      <c r="I2" s="1"/>
    </row>
    <row r="3" spans="2:9" ht="15.75" customHeight="1" thickBot="1">
      <c r="B3" s="23"/>
      <c r="C3" s="23"/>
      <c r="D3" s="23"/>
      <c r="E3" s="23"/>
      <c r="F3" s="23"/>
      <c r="H3" s="1"/>
      <c r="I3" s="1"/>
    </row>
    <row r="4" spans="2:9" ht="34.5" customHeight="1">
      <c r="B4" s="99" t="s">
        <v>24</v>
      </c>
      <c r="C4" s="100"/>
      <c r="D4" s="100"/>
      <c r="E4" s="100"/>
      <c r="F4" s="28" t="s">
        <v>23</v>
      </c>
      <c r="H4" s="63"/>
      <c r="I4" s="1"/>
    </row>
    <row r="5" spans="2:9" ht="24" customHeight="1">
      <c r="B5" s="101"/>
      <c r="C5" s="102"/>
      <c r="D5" s="102"/>
      <c r="E5" s="102"/>
      <c r="F5" s="29"/>
      <c r="H5" s="1"/>
      <c r="I5" s="1"/>
    </row>
    <row r="6" spans="2:9" ht="27" customHeight="1" thickBot="1">
      <c r="B6" s="103"/>
      <c r="C6" s="104"/>
      <c r="D6" s="104"/>
      <c r="E6" s="104"/>
      <c r="F6" s="30" t="s">
        <v>15</v>
      </c>
      <c r="H6" s="1"/>
      <c r="I6" s="1"/>
    </row>
    <row r="7" spans="2:16" ht="39.75" customHeight="1">
      <c r="B7" s="35" t="s">
        <v>2</v>
      </c>
      <c r="C7" s="36"/>
      <c r="D7" s="36"/>
      <c r="E7" s="37"/>
      <c r="F7" s="38">
        <v>104150</v>
      </c>
      <c r="G7" s="23"/>
      <c r="H7" s="63"/>
      <c r="I7" s="60"/>
      <c r="J7" s="1"/>
      <c r="K7" s="1"/>
      <c r="L7" s="1"/>
      <c r="M7" s="1"/>
      <c r="N7" s="1"/>
      <c r="O7" s="1"/>
      <c r="P7" s="1"/>
    </row>
    <row r="8" spans="2:16" ht="38.25" customHeight="1">
      <c r="B8" s="40" t="s">
        <v>4</v>
      </c>
      <c r="C8" s="41"/>
      <c r="D8" s="41"/>
      <c r="E8" s="42"/>
      <c r="F8" s="39">
        <v>4500</v>
      </c>
      <c r="G8" s="23"/>
      <c r="H8" s="63"/>
      <c r="I8" s="60"/>
      <c r="J8" s="1"/>
      <c r="K8" s="1"/>
      <c r="L8" s="1"/>
      <c r="M8" s="1"/>
      <c r="N8" s="1"/>
      <c r="O8" s="1"/>
      <c r="P8" s="1"/>
    </row>
    <row r="9" spans="2:16" ht="39" customHeight="1">
      <c r="B9" s="43" t="s">
        <v>5</v>
      </c>
      <c r="C9" s="44"/>
      <c r="D9" s="44"/>
      <c r="E9" s="45"/>
      <c r="F9" s="39">
        <v>385</v>
      </c>
      <c r="H9" s="63"/>
      <c r="I9" s="60"/>
      <c r="J9" s="1"/>
      <c r="K9" s="1"/>
      <c r="L9" s="1"/>
      <c r="M9" s="1"/>
      <c r="N9" s="1"/>
      <c r="O9" s="1"/>
      <c r="P9" s="1"/>
    </row>
    <row r="10" spans="2:16" ht="32.25" customHeight="1">
      <c r="B10" s="95" t="s">
        <v>19</v>
      </c>
      <c r="C10" s="76"/>
      <c r="D10" s="76"/>
      <c r="E10" s="105"/>
      <c r="F10" s="39">
        <v>6900</v>
      </c>
      <c r="H10" s="63"/>
      <c r="I10" s="60"/>
      <c r="J10" s="1"/>
      <c r="K10" s="1"/>
      <c r="L10" s="1"/>
      <c r="M10" s="1"/>
      <c r="N10" s="1"/>
      <c r="O10" s="1"/>
      <c r="P10" s="1"/>
    </row>
    <row r="11" spans="2:16" ht="32.25" customHeight="1">
      <c r="B11" s="95" t="s">
        <v>25</v>
      </c>
      <c r="C11" s="96"/>
      <c r="D11" s="96"/>
      <c r="E11" s="96"/>
      <c r="F11" s="39">
        <v>21088.8</v>
      </c>
      <c r="H11" s="63"/>
      <c r="I11" s="60"/>
      <c r="J11" s="1"/>
      <c r="K11" s="1"/>
      <c r="L11" s="1"/>
      <c r="M11" s="1"/>
      <c r="N11" s="1"/>
      <c r="O11" s="1"/>
      <c r="P11" s="1"/>
    </row>
    <row r="12" spans="2:16" ht="33" customHeight="1">
      <c r="B12" s="95" t="s">
        <v>1</v>
      </c>
      <c r="C12" s="96"/>
      <c r="D12" s="96"/>
      <c r="E12" s="96"/>
      <c r="F12" s="39">
        <v>1340</v>
      </c>
      <c r="H12" s="63"/>
      <c r="I12" s="60"/>
      <c r="J12" s="1"/>
      <c r="K12" s="1"/>
      <c r="L12" s="1"/>
      <c r="M12" s="1"/>
      <c r="N12" s="1"/>
      <c r="O12" s="1"/>
      <c r="P12" s="1"/>
    </row>
    <row r="13" spans="2:16" ht="30" customHeight="1" thickBot="1">
      <c r="B13" s="35" t="s">
        <v>6</v>
      </c>
      <c r="C13" s="36"/>
      <c r="D13" s="36"/>
      <c r="E13" s="37"/>
      <c r="F13" s="46">
        <v>14846.402</v>
      </c>
      <c r="G13" s="70"/>
      <c r="H13" s="66"/>
      <c r="I13" s="60"/>
      <c r="J13" s="27"/>
      <c r="K13" s="27"/>
      <c r="L13" s="25"/>
      <c r="M13" s="32"/>
      <c r="N13" s="31"/>
      <c r="O13" s="33"/>
      <c r="P13" s="1"/>
    </row>
    <row r="14" spans="2:16" ht="33" customHeight="1" thickBot="1">
      <c r="B14" s="47" t="s">
        <v>7</v>
      </c>
      <c r="C14" s="48"/>
      <c r="D14" s="48"/>
      <c r="E14" s="49"/>
      <c r="F14" s="50">
        <f>F13+F12+F11+F10+F9+F8+F7</f>
        <v>153210.202</v>
      </c>
      <c r="G14" s="67"/>
      <c r="H14" s="67"/>
      <c r="I14" s="69"/>
      <c r="J14" s="1"/>
      <c r="K14" s="1"/>
      <c r="L14" s="34"/>
      <c r="M14" s="1"/>
      <c r="N14" s="1"/>
      <c r="O14" s="1"/>
      <c r="P14" s="1"/>
    </row>
    <row r="15" spans="2:16" ht="32.25" customHeight="1">
      <c r="B15" s="51" t="s">
        <v>8</v>
      </c>
      <c r="C15" s="52"/>
      <c r="D15" s="52"/>
      <c r="E15" s="53"/>
      <c r="F15" s="54">
        <v>125704</v>
      </c>
      <c r="H15" s="64"/>
      <c r="I15" s="1"/>
      <c r="J15" s="1"/>
      <c r="K15" s="1"/>
      <c r="L15" s="1"/>
      <c r="M15" s="1"/>
      <c r="N15" s="1"/>
      <c r="O15" s="1"/>
      <c r="P15" s="1"/>
    </row>
    <row r="16" spans="2:16" ht="38.25" customHeight="1">
      <c r="B16" s="43" t="s">
        <v>29</v>
      </c>
      <c r="C16" s="44"/>
      <c r="D16" s="44"/>
      <c r="E16" s="45"/>
      <c r="F16" s="39">
        <v>78415.904</v>
      </c>
      <c r="G16" s="71"/>
      <c r="H16" s="74"/>
      <c r="I16" s="72"/>
      <c r="J16" s="1"/>
      <c r="K16" s="1"/>
      <c r="L16" s="1"/>
      <c r="M16" s="1"/>
      <c r="N16" s="1"/>
      <c r="O16" s="1"/>
      <c r="P16" s="1"/>
    </row>
    <row r="17" spans="2:16" ht="30" customHeight="1">
      <c r="B17" s="95" t="s">
        <v>9</v>
      </c>
      <c r="C17" s="96"/>
      <c r="D17" s="96"/>
      <c r="E17" s="96"/>
      <c r="F17" s="39">
        <v>714644.42</v>
      </c>
      <c r="G17" s="57"/>
      <c r="H17" s="73"/>
      <c r="I17" s="31"/>
      <c r="J17" s="27"/>
      <c r="K17" s="3"/>
      <c r="L17" s="72"/>
      <c r="M17" s="1"/>
      <c r="N17" s="3"/>
      <c r="O17" s="1"/>
      <c r="P17" s="1"/>
    </row>
    <row r="18" spans="2:16" ht="29.25" customHeight="1" thickBot="1">
      <c r="B18" s="40" t="s">
        <v>13</v>
      </c>
      <c r="C18" s="41"/>
      <c r="D18" s="41"/>
      <c r="E18" s="42"/>
      <c r="F18" s="39">
        <v>84687</v>
      </c>
      <c r="H18" s="64"/>
      <c r="I18" s="1"/>
      <c r="J18" s="1"/>
      <c r="K18" s="1"/>
      <c r="L18" s="1"/>
      <c r="M18" s="1"/>
      <c r="N18" s="1"/>
      <c r="O18" s="1"/>
      <c r="P18" s="1"/>
    </row>
    <row r="19" spans="2:16" ht="40.5" customHeight="1" hidden="1">
      <c r="B19" s="108" t="s">
        <v>28</v>
      </c>
      <c r="C19" s="85"/>
      <c r="D19" s="85"/>
      <c r="E19" s="109"/>
      <c r="F19" s="56">
        <v>0</v>
      </c>
      <c r="G19" s="59"/>
      <c r="H19" s="64"/>
      <c r="I19" s="32"/>
      <c r="J19" s="32"/>
      <c r="K19" s="32"/>
      <c r="L19" s="31"/>
      <c r="M19" s="1"/>
      <c r="N19" s="1"/>
      <c r="O19" s="1"/>
      <c r="P19" s="1"/>
    </row>
    <row r="20" spans="2:16" ht="31.5" customHeight="1" thickBot="1">
      <c r="B20" s="61" t="s">
        <v>12</v>
      </c>
      <c r="C20" s="62"/>
      <c r="D20" s="62"/>
      <c r="E20" s="62"/>
      <c r="F20" s="50">
        <f>F17+F16+F15</f>
        <v>918764.324</v>
      </c>
      <c r="G20" s="25"/>
      <c r="H20" s="65"/>
      <c r="I20" s="1"/>
      <c r="J20" s="1"/>
      <c r="K20" s="1"/>
      <c r="L20" s="1"/>
      <c r="M20" s="1"/>
      <c r="N20" s="1"/>
      <c r="O20" s="1"/>
      <c r="P20" s="1"/>
    </row>
    <row r="21" spans="2:16" ht="35.25" customHeight="1" hidden="1" thickBot="1">
      <c r="B21" s="97" t="s">
        <v>27</v>
      </c>
      <c r="C21" s="106"/>
      <c r="D21" s="106"/>
      <c r="E21" s="107"/>
      <c r="F21" s="55"/>
      <c r="G21" s="25"/>
      <c r="H21" s="58"/>
      <c r="I21" s="31"/>
      <c r="J21" s="3"/>
      <c r="K21" s="1"/>
      <c r="L21" s="1"/>
      <c r="M21" s="1"/>
      <c r="N21" s="1"/>
      <c r="O21" s="1"/>
      <c r="P21" s="1"/>
    </row>
    <row r="22" spans="2:16" ht="24.75" customHeight="1" thickBot="1">
      <c r="B22" s="97" t="s">
        <v>27</v>
      </c>
      <c r="C22" s="106"/>
      <c r="D22" s="106"/>
      <c r="E22" s="107"/>
      <c r="F22" s="55">
        <v>14912.227</v>
      </c>
      <c r="G22" s="25"/>
      <c r="H22" s="58"/>
      <c r="I22" s="31"/>
      <c r="J22" s="3"/>
      <c r="K22" s="1"/>
      <c r="L22" s="3"/>
      <c r="M22" s="3"/>
      <c r="N22" s="1"/>
      <c r="O22" s="1"/>
      <c r="P22" s="1"/>
    </row>
    <row r="23" spans="2:16" ht="30.75" customHeight="1" thickBot="1">
      <c r="B23" s="97" t="s">
        <v>21</v>
      </c>
      <c r="C23" s="98"/>
      <c r="D23" s="98"/>
      <c r="E23" s="98"/>
      <c r="F23" s="50">
        <f>F22+F20+F14</f>
        <v>1086886.753</v>
      </c>
      <c r="G23" s="26"/>
      <c r="H23" s="31"/>
      <c r="I23" s="3"/>
      <c r="J23" s="1"/>
      <c r="K23" s="1"/>
      <c r="L23" s="1"/>
      <c r="M23" s="1"/>
      <c r="N23" s="1"/>
      <c r="O23" s="1"/>
      <c r="P23" s="1"/>
    </row>
    <row r="24" spans="8:16" ht="34.5" customHeight="1">
      <c r="H24" s="1"/>
      <c r="I24" s="1"/>
      <c r="J24" s="1"/>
      <c r="K24" s="1"/>
      <c r="L24" s="1"/>
      <c r="M24" s="1"/>
      <c r="N24" s="1"/>
      <c r="O24" s="1"/>
      <c r="P24" s="1"/>
    </row>
    <row r="25" spans="8:16" ht="34.5" customHeight="1">
      <c r="H25" s="1"/>
      <c r="I25" s="1"/>
      <c r="J25" s="1"/>
      <c r="K25" s="1"/>
      <c r="L25" s="1"/>
      <c r="M25" s="1"/>
      <c r="N25" s="1"/>
      <c r="O25" s="1"/>
      <c r="P25" s="1"/>
    </row>
    <row r="26" spans="8:16" ht="34.5" customHeight="1">
      <c r="H26" s="1"/>
      <c r="I26" s="1"/>
      <c r="J26" s="1"/>
      <c r="K26" s="1"/>
      <c r="L26" s="1"/>
      <c r="M26" s="1"/>
      <c r="N26" s="1"/>
      <c r="O26" s="1"/>
      <c r="P26" s="1"/>
    </row>
    <row r="27" spans="8:16" ht="34.5" customHeight="1">
      <c r="H27" s="1"/>
      <c r="I27" s="1"/>
      <c r="J27" s="1"/>
      <c r="K27" s="1"/>
      <c r="L27" s="1"/>
      <c r="M27" s="1"/>
      <c r="N27" s="1"/>
      <c r="O27" s="1"/>
      <c r="P27" s="1"/>
    </row>
    <row r="28" spans="8:16" ht="34.5" customHeight="1">
      <c r="H28" s="1"/>
      <c r="I28" s="1"/>
      <c r="J28" s="1"/>
      <c r="K28" s="1"/>
      <c r="L28" s="1"/>
      <c r="M28" s="1"/>
      <c r="N28" s="1"/>
      <c r="O28" s="1"/>
      <c r="P28" s="1"/>
    </row>
    <row r="29" spans="8:16" ht="34.5" customHeight="1">
      <c r="H29" s="1"/>
      <c r="I29" s="1"/>
      <c r="J29" s="1"/>
      <c r="K29" s="1"/>
      <c r="L29" s="1"/>
      <c r="M29" s="1"/>
      <c r="N29" s="1"/>
      <c r="O29" s="1"/>
      <c r="P29" s="1"/>
    </row>
    <row r="30" spans="8:16" ht="34.5" customHeight="1">
      <c r="H30" s="1"/>
      <c r="I30" s="1"/>
      <c r="J30" s="1"/>
      <c r="K30" s="1"/>
      <c r="L30" s="1"/>
      <c r="M30" s="1"/>
      <c r="N30" s="1"/>
      <c r="O30" s="1"/>
      <c r="P30" s="1"/>
    </row>
    <row r="31" spans="8:16" ht="34.5" customHeight="1">
      <c r="H31" s="1"/>
      <c r="I31" s="1"/>
      <c r="J31" s="1"/>
      <c r="K31" s="1"/>
      <c r="L31" s="1"/>
      <c r="M31" s="1"/>
      <c r="N31" s="1"/>
      <c r="O31" s="1"/>
      <c r="P31" s="1"/>
    </row>
    <row r="32" spans="8:16" ht="34.5" customHeight="1">
      <c r="H32" s="1"/>
      <c r="I32" s="1"/>
      <c r="J32" s="1"/>
      <c r="K32" s="1"/>
      <c r="L32" s="1"/>
      <c r="M32" s="1"/>
      <c r="N32" s="1"/>
      <c r="O32" s="1"/>
      <c r="P32" s="1"/>
    </row>
    <row r="33" spans="8:16" ht="34.5" customHeight="1">
      <c r="H33" s="1"/>
      <c r="I33" s="1"/>
      <c r="J33" s="1"/>
      <c r="K33" s="1"/>
      <c r="L33" s="1"/>
      <c r="M33" s="1"/>
      <c r="N33" s="1"/>
      <c r="O33" s="1"/>
      <c r="P33" s="1"/>
    </row>
    <row r="34" spans="8:16" ht="34.5" customHeight="1">
      <c r="H34" s="1"/>
      <c r="I34" s="1"/>
      <c r="J34" s="1"/>
      <c r="K34" s="1"/>
      <c r="L34" s="1"/>
      <c r="M34" s="1"/>
      <c r="N34" s="1"/>
      <c r="O34" s="1"/>
      <c r="P34" s="1"/>
    </row>
    <row r="35" spans="8:16" ht="34.5" customHeight="1">
      <c r="H35" s="1"/>
      <c r="I35" s="1"/>
      <c r="J35" s="1"/>
      <c r="K35" s="1"/>
      <c r="L35" s="1"/>
      <c r="M35" s="1"/>
      <c r="N35" s="1"/>
      <c r="O35" s="1"/>
      <c r="P35" s="1"/>
    </row>
    <row r="36" spans="9:16" ht="34.5" customHeight="1">
      <c r="I36" s="1"/>
      <c r="J36" s="1"/>
      <c r="K36" s="1"/>
      <c r="L36" s="1"/>
      <c r="M36" s="1"/>
      <c r="N36" s="1"/>
      <c r="O36" s="1"/>
      <c r="P36" s="1"/>
    </row>
  </sheetData>
  <sheetProtection/>
  <mergeCells count="9">
    <mergeCell ref="B17:E17"/>
    <mergeCell ref="B23:E23"/>
    <mergeCell ref="B4:E6"/>
    <mergeCell ref="B12:E12"/>
    <mergeCell ref="B10:E10"/>
    <mergeCell ref="B11:E11"/>
    <mergeCell ref="B21:E21"/>
    <mergeCell ref="B19:E19"/>
    <mergeCell ref="B22:E22"/>
  </mergeCells>
  <printOptions/>
  <pageMargins left="0.16" right="0.16" top="0.19" bottom="0.17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kompo</cp:lastModifiedBy>
  <cp:lastPrinted>2018-01-31T08:29:20Z</cp:lastPrinted>
  <dcterms:created xsi:type="dcterms:W3CDTF">1996-10-08T23:32:33Z</dcterms:created>
  <dcterms:modified xsi:type="dcterms:W3CDTF">2018-08-31T19:23:08Z</dcterms:modified>
  <cp:category/>
  <cp:version/>
  <cp:contentType/>
  <cp:contentStatus/>
</cp:coreProperties>
</file>